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ksga13\Documents\R5\現任\"/>
    </mc:Choice>
  </mc:AlternateContent>
  <xr:revisionPtr revIDLastSave="0" documentId="13_ncr:1_{CFE8D74A-3230-4796-A08B-9B4F4A826101}" xr6:coauthVersionLast="47" xr6:coauthVersionMax="47" xr10:uidLastSave="{00000000-0000-0000-0000-000000000000}"/>
  <bookViews>
    <workbookView showSheetTabs="0" xWindow="-120" yWindow="-120" windowWidth="20730" windowHeight="11760" xr2:uid="{00000000-000D-0000-FFFF-FFFF00000000}"/>
  </bookViews>
  <sheets>
    <sheet name="受講申込書（様式1）" sheetId="5" r:id="rId1"/>
    <sheet name="Sheet1" sheetId="6" state="hidden" r:id="rId2"/>
    <sheet name="Sheet4" sheetId="9" state="hidden" r:id="rId3"/>
    <sheet name="Sheet5" sheetId="10" state="hidden" r:id="rId4"/>
  </sheets>
  <definedNames>
    <definedName name="_xlnm.Print_Area" localSheetId="0">'受講申込書（様式1）'!$B$1:$J$40</definedName>
    <definedName name="年月">Sheet4!$A$1:$L$1</definedName>
    <definedName name="令和５年10月">Sheet4!$G$1:$G$6</definedName>
    <definedName name="令和５年11月">Sheet4!$H$1:$H$6</definedName>
    <definedName name="令和５年12月">Sheet4!$I$2:$I$6</definedName>
    <definedName name="令和５年4月">Sheet4!$A$2:$A$4</definedName>
    <definedName name="令和５年５月">Sheet4!$B$2:$B$5</definedName>
    <definedName name="令和５年６月">Sheet4!$C$2:$C$6</definedName>
    <definedName name="令和５年７月">Sheet4!$D$2:$D$5</definedName>
    <definedName name="令和５年８月">Sheet4!$E$2:$E$5</definedName>
    <definedName name="令和５年９月">Sheet4!$F$2:$F$7</definedName>
    <definedName name="令和６年１月">Sheet4!$J$2:$J$4</definedName>
    <definedName name="令和６年２月">Sheet4!$K$2:$K$5</definedName>
    <definedName name="令和６年３月">Sheet4!$L$2:$L$5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I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ksga13</author>
  </authors>
  <commentList>
    <comment ref="I4" authorId="0" shapeId="0" xr:uid="{05DA5D2D-9AC1-4FF7-BBE3-82F57A4A1678}">
      <text>
        <r>
          <rPr>
            <b/>
            <sz val="9"/>
            <color indexed="81"/>
            <rFont val="MS P ゴシック"/>
            <family val="3"/>
            <charset val="128"/>
          </rPr>
          <t>日にちを入力してください。</t>
        </r>
      </text>
    </comment>
    <comment ref="I6" authorId="0" shapeId="0" xr:uid="{88A20DE6-12A1-400C-9F05-A7C25A6DAE66}">
      <text>
        <r>
          <rPr>
            <b/>
            <sz val="9"/>
            <color indexed="81"/>
            <rFont val="MS P ゴシック"/>
            <family val="3"/>
            <charset val="128"/>
          </rPr>
          <t>日にちを入力してください。</t>
        </r>
      </text>
    </comment>
    <comment ref="C9" authorId="0" shapeId="0" xr:uid="{5980A3FE-0C9B-4F3C-86A4-81DA60C3916C}">
      <text>
        <r>
          <rPr>
            <sz val="12"/>
            <color indexed="10"/>
            <rFont val="ＭＳ Ｐ明朝"/>
            <family val="1"/>
            <charset val="128"/>
          </rPr>
          <t>（選択してください）</t>
        </r>
      </text>
    </comment>
  </commentList>
</comments>
</file>

<file path=xl/sharedStrings.xml><?xml version="1.0" encoding="utf-8"?>
<sst xmlns="http://schemas.openxmlformats.org/spreadsheetml/2006/main" count="174" uniqueCount="91">
  <si>
    <t>様式１</t>
    <rPh sb="0" eb="2">
      <t>ヨウシキ</t>
    </rPh>
    <phoneticPr fontId="2"/>
  </si>
  <si>
    <t>現任警備員教育申込書</t>
    <rPh sb="0" eb="2">
      <t>ゲンニン</t>
    </rPh>
    <rPh sb="2" eb="5">
      <t>ケイビイン</t>
    </rPh>
    <rPh sb="5" eb="7">
      <t>キョウイク</t>
    </rPh>
    <rPh sb="7" eb="10">
      <t>モウシコミショ</t>
    </rPh>
    <phoneticPr fontId="2"/>
  </si>
  <si>
    <t>令和　　　年　　　月</t>
    <rPh sb="0" eb="2">
      <t>レイワ</t>
    </rPh>
    <rPh sb="5" eb="6">
      <t>ネン</t>
    </rPh>
    <rPh sb="9" eb="10">
      <t>ガツ</t>
    </rPh>
    <phoneticPr fontId="2"/>
  </si>
  <si>
    <t>　　　日</t>
    <rPh sb="3" eb="4">
      <t>ニチ</t>
    </rPh>
    <phoneticPr fontId="2"/>
  </si>
  <si>
    <t>会社名</t>
    <phoneticPr fontId="2"/>
  </si>
  <si>
    <t>（会員・非会員）</t>
    <phoneticPr fontId="2"/>
  </si>
  <si>
    <t>申込責任者</t>
    <rPh sb="0" eb="2">
      <t>モウシコ</t>
    </rPh>
    <rPh sb="2" eb="5">
      <t>セキニンシャ</t>
    </rPh>
    <phoneticPr fontId="2"/>
  </si>
  <si>
    <t>（ＴＥＬ　　　　　　　　　－　　　　　　－　　　　　　　　　　　　　）</t>
    <phoneticPr fontId="2"/>
  </si>
  <si>
    <t>受講日</t>
    <rPh sb="0" eb="2">
      <t>ジュコウ</t>
    </rPh>
    <rPh sb="2" eb="3">
      <t>ビ</t>
    </rPh>
    <phoneticPr fontId="2"/>
  </si>
  <si>
    <t>受講者数</t>
    <rPh sb="0" eb="3">
      <t>ジュコウシャ</t>
    </rPh>
    <rPh sb="3" eb="4">
      <t>カズ</t>
    </rPh>
    <phoneticPr fontId="2"/>
  </si>
  <si>
    <t>人</t>
    <rPh sb="0" eb="1">
      <t>ニン</t>
    </rPh>
    <phoneticPr fontId="2"/>
  </si>
  <si>
    <t>受講料</t>
    <rPh sb="0" eb="3">
      <t>ジュコウリョウ</t>
    </rPh>
    <phoneticPr fontId="2"/>
  </si>
  <si>
    <t>受講料　…　会員１人＝２,３００円　／　非会員１人＝４,６００円</t>
    <rPh sb="9" eb="10">
      <t>ニン</t>
    </rPh>
    <rPh sb="24" eb="25">
      <t>ニン</t>
    </rPh>
    <phoneticPr fontId="2"/>
  </si>
  <si>
    <t>受講料計</t>
    <rPh sb="0" eb="3">
      <t>ジュコウリョウ</t>
    </rPh>
    <rPh sb="3" eb="4">
      <t>ケイ</t>
    </rPh>
    <phoneticPr fontId="2"/>
  </si>
  <si>
    <t>円</t>
    <rPh sb="0" eb="1">
      <t>エン</t>
    </rPh>
    <phoneticPr fontId="2"/>
  </si>
  <si>
    <t>□</t>
    <phoneticPr fontId="2"/>
  </si>
  <si>
    <t>受講料は、事務局まで直接持参します。</t>
    <phoneticPr fontId="2"/>
  </si>
  <si>
    <t>□　会社払い　/　□　本人払い</t>
    <rPh sb="2" eb="5">
      <t>カイシャバラ</t>
    </rPh>
    <rPh sb="11" eb="14">
      <t>ホンニンバラ</t>
    </rPh>
    <phoneticPr fontId="2"/>
  </si>
  <si>
    <t>受講料は、実際に受講した人数等を確認後速やかに振込します。</t>
    <phoneticPr fontId="2"/>
  </si>
  <si>
    <t>振込先</t>
    <rPh sb="0" eb="3">
      <t>フリコミサキ</t>
    </rPh>
    <phoneticPr fontId="2"/>
  </si>
  <si>
    <t>　　　　横浜銀行本店　普通預金口座　　０３６２０８３</t>
    <phoneticPr fontId="2"/>
  </si>
  <si>
    <t>　　　　　 一般社団法人神奈川県警備業協会</t>
    <phoneticPr fontId="2"/>
  </si>
  <si>
    <t>受　　　講　　　者</t>
    <rPh sb="0" eb="1">
      <t>ウケ</t>
    </rPh>
    <rPh sb="4" eb="5">
      <t>コウ</t>
    </rPh>
    <rPh sb="8" eb="9">
      <t>シャ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</si>
  <si>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</si>
  <si>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</si>
  <si>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変更日等</t>
    <rPh sb="0" eb="2">
      <t>ヘンコウ</t>
    </rPh>
    <rPh sb="2" eb="4">
      <t>ビトウ</t>
    </rPh>
    <phoneticPr fontId="2"/>
  </si>
  <si>
    <t>氏　　名</t>
    <rPh sb="0" eb="1">
      <t>シ</t>
    </rPh>
    <rPh sb="3" eb="4">
      <t>メイ</t>
    </rPh>
    <phoneticPr fontId="2"/>
  </si>
  <si>
    <t>ふ　り　が　な</t>
    <phoneticPr fontId="2"/>
  </si>
  <si>
    <t>男　・　女</t>
    <rPh sb="0" eb="1">
      <t>オトコ</t>
    </rPh>
    <rPh sb="4" eb="5">
      <t>オンナ</t>
    </rPh>
    <phoneticPr fontId="2"/>
  </si>
  <si>
    <t>歳</t>
    <rPh sb="0" eb="1">
      <t>サイ</t>
    </rPh>
    <phoneticPr fontId="2"/>
  </si>
  <si>
    <t>※</t>
    <phoneticPr fontId="2"/>
  </si>
  <si>
    <t>業務区分については、日程表と受講者の担当区分を確認して（記入）してください。</t>
    <rPh sb="0" eb="2">
      <t>ギョウム</t>
    </rPh>
    <rPh sb="2" eb="4">
      <t>クブン</t>
    </rPh>
    <rPh sb="10" eb="13">
      <t>ニッテイヒョウ</t>
    </rPh>
    <rPh sb="14" eb="17">
      <t>ジュコウシャ</t>
    </rPh>
    <rPh sb="18" eb="22">
      <t>タントウクブン</t>
    </rPh>
    <rPh sb="23" eb="25">
      <t>カクニン</t>
    </rPh>
    <rPh sb="28" eb="30">
      <t>キニュウ</t>
    </rPh>
    <phoneticPr fontId="2"/>
  </si>
  <si>
    <t>会員</t>
    <rPh sb="0" eb="2">
      <t>カイイン</t>
    </rPh>
    <phoneticPr fontId="2"/>
  </si>
  <si>
    <t>１日</t>
    <rPh sb="1" eb="2">
      <t>ニチ</t>
    </rPh>
    <phoneticPr fontId="2"/>
  </si>
  <si>
    <t>会社払い</t>
    <rPh sb="0" eb="3">
      <t>カイシャバラ</t>
    </rPh>
    <phoneticPr fontId="2"/>
  </si>
  <si>
    <t>男</t>
    <rPh sb="0" eb="1">
      <t>オトコ</t>
    </rPh>
    <phoneticPr fontId="2"/>
  </si>
  <si>
    <t>☑</t>
    <phoneticPr fontId="2"/>
  </si>
  <si>
    <t>非会員</t>
    <rPh sb="0" eb="3">
      <t>ヒカイイン</t>
    </rPh>
    <phoneticPr fontId="2"/>
  </si>
  <si>
    <t>２日</t>
    <rPh sb="1" eb="2">
      <t>ニチ</t>
    </rPh>
    <phoneticPr fontId="2"/>
  </si>
  <si>
    <t>本人払い</t>
    <rPh sb="0" eb="3">
      <t>ホンニンバラ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</si>
  <si>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</si>
  <si>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</si>
  <si>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</si>
  <si>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</si>
  <si>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</si>
  <si>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</si>
  <si>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</si>
  <si>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８日</t>
    <rPh sb="1" eb="2">
      <t>ニチ</t>
    </rPh>
    <phoneticPr fontId="2"/>
  </si>
  <si>
    <t>９日</t>
    <rPh sb="1" eb="2">
      <t>ニチ</t>
    </rPh>
    <phoneticPr fontId="2"/>
  </si>
  <si>
    <t>１０日</t>
    <rPh sb="2" eb="3">
      <t>ニチ</t>
    </rPh>
    <phoneticPr fontId="2"/>
  </si>
  <si>
    <t>１１日</t>
    <rPh sb="2" eb="3">
      <t>ニチ</t>
    </rPh>
    <phoneticPr fontId="2"/>
  </si>
  <si>
    <t>１２日</t>
    <rPh sb="2" eb="3">
      <t>ニチ</t>
    </rPh>
    <phoneticPr fontId="2"/>
  </si>
  <si>
    <t>１３日</t>
    <rPh sb="2" eb="3">
      <t>ニチ</t>
    </rPh>
    <phoneticPr fontId="2"/>
  </si>
  <si>
    <t>１４日</t>
    <rPh sb="2" eb="3">
      <t>ニチ</t>
    </rPh>
    <phoneticPr fontId="2"/>
  </si>
  <si>
    <t>１５日</t>
    <rPh sb="2" eb="3">
      <t>ニチ</t>
    </rPh>
    <phoneticPr fontId="2"/>
  </si>
  <si>
    <t>１６日</t>
    <rPh sb="2" eb="3">
      <t>ニチ</t>
    </rPh>
    <phoneticPr fontId="2"/>
  </si>
  <si>
    <t>１７日</t>
    <rPh sb="2" eb="3">
      <t>ニチ</t>
    </rPh>
    <phoneticPr fontId="2"/>
  </si>
  <si>
    <t>１８日</t>
    <rPh sb="2" eb="3">
      <t>ニチ</t>
    </rPh>
    <phoneticPr fontId="2"/>
  </si>
  <si>
    <t>１９日</t>
    <rPh sb="2" eb="3">
      <t>ニチ</t>
    </rPh>
    <phoneticPr fontId="2"/>
  </si>
  <si>
    <t>２０日</t>
    <rPh sb="2" eb="3">
      <t>ニチ</t>
    </rPh>
    <phoneticPr fontId="2"/>
  </si>
  <si>
    <t>２１日</t>
    <rPh sb="2" eb="3">
      <t>ニチ</t>
    </rPh>
    <phoneticPr fontId="2"/>
  </si>
  <si>
    <t>２２日</t>
    <rPh sb="2" eb="3">
      <t>ニチ</t>
    </rPh>
    <phoneticPr fontId="2"/>
  </si>
  <si>
    <t>２３日</t>
    <rPh sb="2" eb="3">
      <t>ニチ</t>
    </rPh>
    <phoneticPr fontId="2"/>
  </si>
  <si>
    <t>２４日</t>
    <rPh sb="2" eb="3">
      <t>ニチ</t>
    </rPh>
    <phoneticPr fontId="2"/>
  </si>
  <si>
    <t>２５日</t>
    <rPh sb="2" eb="3">
      <t>ニチ</t>
    </rPh>
    <phoneticPr fontId="2"/>
  </si>
  <si>
    <t>２６日</t>
    <rPh sb="2" eb="3">
      <t>ニチ</t>
    </rPh>
    <phoneticPr fontId="2"/>
  </si>
  <si>
    <t>２７日</t>
    <rPh sb="2" eb="3">
      <t>ニチ</t>
    </rPh>
    <phoneticPr fontId="2"/>
  </si>
  <si>
    <t>２８日</t>
    <rPh sb="2" eb="3">
      <t>ニチ</t>
    </rPh>
    <phoneticPr fontId="2"/>
  </si>
  <si>
    <t>２９日</t>
    <rPh sb="2" eb="3">
      <t>ニチ</t>
    </rPh>
    <phoneticPr fontId="2"/>
  </si>
  <si>
    <t>３０日</t>
    <rPh sb="2" eb="3">
      <t>ニチ</t>
    </rPh>
    <phoneticPr fontId="2"/>
  </si>
  <si>
    <t>３１日</t>
    <rPh sb="2" eb="3">
      <t>ニチ</t>
    </rPh>
    <phoneticPr fontId="2"/>
  </si>
  <si>
    <t>備考
検定合格者等</t>
    <rPh sb="0" eb="2">
      <t>ビコウ</t>
    </rPh>
    <rPh sb="3" eb="5">
      <t>ケンテイ</t>
    </rPh>
    <rPh sb="5" eb="8">
      <t>ゴウカクシャ</t>
    </rPh>
    <rPh sb="8" eb="9">
      <t>トウ</t>
    </rPh>
    <phoneticPr fontId="2"/>
  </si>
  <si>
    <t>受講区分</t>
    <rPh sb="0" eb="4">
      <t>ジュコウクブン</t>
    </rPh>
    <phoneticPr fontId="2"/>
  </si>
  <si>
    <t>初回申込年月日</t>
    <rPh sb="0" eb="2">
      <t>ショカイ</t>
    </rPh>
    <rPh sb="2" eb="7">
      <t>モウシコミネンガッピ</t>
    </rPh>
    <phoneticPr fontId="2"/>
  </si>
  <si>
    <t>変更時の年月日</t>
    <rPh sb="0" eb="3">
      <t>ヘンコウジ</t>
    </rPh>
    <rPh sb="4" eb="7">
      <t>ネンガッピ</t>
    </rPh>
    <phoneticPr fontId="2"/>
  </si>
  <si>
    <t>令和６年１月</t>
    <rPh sb="0" eb="2">
      <t>レイワ</t>
    </rPh>
    <rPh sb="5" eb="6">
      <t>ガツ</t>
    </rPh>
    <phoneticPr fontId="2"/>
  </si>
  <si>
    <t>令和６年２月</t>
    <rPh sb="0" eb="2">
      <t>レイワ</t>
    </rPh>
    <rPh sb="5" eb="6">
      <t>ガツ</t>
    </rPh>
    <phoneticPr fontId="2"/>
  </si>
  <si>
    <t>令和６年３月</t>
    <rPh sb="0" eb="2">
      <t>レイワ</t>
    </rPh>
    <rPh sb="5" eb="6">
      <t>ガツ</t>
    </rPh>
    <phoneticPr fontId="2"/>
  </si>
  <si>
    <t>令和５年４月</t>
    <rPh sb="0" eb="2">
      <t>レイワ</t>
    </rPh>
    <rPh sb="5" eb="6">
      <t>ガツ</t>
    </rPh>
    <phoneticPr fontId="2"/>
  </si>
  <si>
    <t>令和５年５月</t>
    <rPh sb="0" eb="2">
      <t>レイワ</t>
    </rPh>
    <rPh sb="5" eb="6">
      <t>ガツ</t>
    </rPh>
    <phoneticPr fontId="2"/>
  </si>
  <si>
    <t>令和５年６月</t>
    <rPh sb="0" eb="2">
      <t>レイワ</t>
    </rPh>
    <rPh sb="5" eb="6">
      <t>ガツ</t>
    </rPh>
    <phoneticPr fontId="2"/>
  </si>
  <si>
    <t>令和５年７月</t>
    <rPh sb="0" eb="2">
      <t>レイワ</t>
    </rPh>
    <rPh sb="5" eb="6">
      <t>ガツ</t>
    </rPh>
    <phoneticPr fontId="2"/>
  </si>
  <si>
    <t>令和５年８月</t>
    <rPh sb="0" eb="2">
      <t>レイワ</t>
    </rPh>
    <rPh sb="5" eb="6">
      <t>ガツ</t>
    </rPh>
    <phoneticPr fontId="2"/>
  </si>
  <si>
    <t>令和５年９月</t>
    <rPh sb="0" eb="2">
      <t>レイワ</t>
    </rPh>
    <rPh sb="5" eb="6">
      <t>ガツ</t>
    </rPh>
    <phoneticPr fontId="2"/>
  </si>
  <si>
    <t>令和５年10月</t>
    <rPh sb="0" eb="2">
      <t>レイワ</t>
    </rPh>
    <rPh sb="6" eb="7">
      <t>ガツ</t>
    </rPh>
    <phoneticPr fontId="2"/>
  </si>
  <si>
    <t>令和５年11月</t>
    <rPh sb="0" eb="2">
      <t>レイワ</t>
    </rPh>
    <rPh sb="6" eb="7">
      <t>ガツ</t>
    </rPh>
    <phoneticPr fontId="2"/>
  </si>
  <si>
    <t>令和５年12月</t>
    <rPh sb="0" eb="2">
      <t>レイワ</t>
    </rPh>
    <rPh sb="6" eb="7">
      <t>ガツ</t>
    </rPh>
    <phoneticPr fontId="2"/>
  </si>
  <si>
    <t>1-Ａ</t>
  </si>
  <si>
    <t>1-Ｂ</t>
  </si>
  <si>
    <t>2-Ａ</t>
  </si>
  <si>
    <t>2-Ｂ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</si>
</sst>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&quot;月&quot;d&quot;日&quot;;@"/>
    <numFmt numFmtId="177" formatCode="[$-411]gge&quot;年&quot;m&quot;月&quot;;@"/>
    <numFmt numFmtId="178" formatCode="d&quot;日&quot;"/>
    <numFmt numFmtId="179" formatCode="\(aaa\)"/>
    <numFmt numFmtId="180" formatCode="0&quot;歳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6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4" fillId="0" borderId="22" xfId="0" applyNumberFormat="1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1" fillId="0" borderId="24" xfId="0" applyFont="1" applyBorder="1">
      <alignment vertical="center"/>
    </xf>
    <xf numFmtId="0" fontId="0" fillId="0" borderId="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9" fillId="0" borderId="33" xfId="0" applyFont="1" applyBorder="1">
      <alignment vertical="center"/>
    </xf>
    <xf numFmtId="0" fontId="0" fillId="0" borderId="37" xfId="0" applyBorder="1">
      <alignment vertical="center"/>
    </xf>
    <xf numFmtId="180" fontId="4" fillId="0" borderId="3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4" fillId="0" borderId="20" xfId="0" applyFont="1" applyBorder="1" applyAlignment="1">
      <alignment horizontal="right" vertical="center" indent="1"/>
    </xf>
    <xf numFmtId="0" fontId="4" fillId="0" borderId="5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2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178" fontId="4" fillId="0" borderId="0" xfId="0" applyNumberFormat="1" applyFont="1" applyAlignment="1">
      <alignment horizontal="left" vertical="center" indent="1"/>
    </xf>
    <xf numFmtId="178" fontId="4" fillId="0" borderId="2" xfId="0" applyNumberFormat="1" applyFont="1" applyBorder="1" applyAlignment="1">
      <alignment horizontal="left" vertical="center" indent="1"/>
    </xf>
    <xf numFmtId="0" fontId="1" fillId="0" borderId="0" xfId="0" applyFont="1">
      <alignment vertical="center"/>
    </xf>
    <xf numFmtId="0" fontId="1" fillId="0" borderId="4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41" fontId="4" fillId="0" borderId="56" xfId="0" applyNumberFormat="1" applyFont="1" applyBorder="1" applyAlignment="1">
      <alignment horizontal="right" vertical="center" indent="1"/>
    </xf>
    <xf numFmtId="0" fontId="4" fillId="0" borderId="57" xfId="0" applyFont="1" applyBorder="1">
      <alignment vertical="center"/>
    </xf>
    <xf numFmtId="0" fontId="4" fillId="0" borderId="59" xfId="0" applyFont="1" applyBorder="1" applyAlignment="1">
      <alignment vertical="center" wrapText="1"/>
    </xf>
    <xf numFmtId="0" fontId="11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4" fillId="0" borderId="60" xfId="0" applyFont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distributed" vertical="center"/>
    </xf>
    <xf numFmtId="178" fontId="4" fillId="0" borderId="0" xfId="0" applyNumberFormat="1" applyFont="1" applyAlignment="1">
      <alignment horizontal="left" vertical="center" indent="1"/>
    </xf>
    <xf numFmtId="178" fontId="4" fillId="0" borderId="2" xfId="0" applyNumberFormat="1" applyFont="1" applyBorder="1" applyAlignment="1">
      <alignment horizontal="left" vertical="center" indent="1"/>
    </xf>
    <xf numFmtId="0" fontId="0" fillId="0" borderId="52" xfId="0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22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4" fillId="0" borderId="20" xfId="0" applyFont="1" applyBorder="1" applyAlignment="1">
      <alignment horizontal="distributed" vertical="center"/>
    </xf>
    <xf numFmtId="0" fontId="14" fillId="0" borderId="22" xfId="0" applyFont="1" applyBorder="1" applyAlignment="1">
      <alignment horizontal="distributed" vertical="center"/>
    </xf>
    <xf numFmtId="178" fontId="14" fillId="0" borderId="22" xfId="0" applyNumberFormat="1" applyFont="1" applyBorder="1" applyAlignment="1">
      <alignment horizontal="distributed" vertical="center" indent="2"/>
    </xf>
    <xf numFmtId="14" fontId="0" fillId="0" borderId="0" xfId="0" applyNumberFormat="1">
      <alignment vertical="center"/>
    </xf>
  </cellXfs>
  <cellStyles count="2">
    <cellStyle name="標準" xfId="0" builtinId="0"/>
    <cellStyle name="標準 2" xfId="1" xr:uid="{88304973-843D-4AA2-B710-D5DAEF890C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44"/>
  <sheetViews>
    <sheetView showGridLines="0" showRowColHeaders="0" tabSelected="1" zoomScaleNormal="100" zoomScaleSheetLayoutView="85" workbookViewId="0">
      <selection activeCell="L13" sqref="L13"/>
    </sheetView>
  </sheetViews>
  <sheetFormatPr defaultRowHeight="13.5"/>
  <cols>
    <col min="1" max="1" width="26.25" customWidth="1"/>
    <col min="2" max="2" width="6.875" customWidth="1"/>
    <col min="3" max="4" width="11.875" customWidth="1"/>
    <col min="5" max="5" width="19" customWidth="1"/>
    <col min="6" max="6" width="12.625" bestFit="1" customWidth="1"/>
    <col min="7" max="7" width="10.125" customWidth="1"/>
    <col min="8" max="8" width="13.125" customWidth="1"/>
    <col min="9" max="9" width="10.875" customWidth="1"/>
    <col min="10" max="10" width="8.75" customWidth="1"/>
  </cols>
  <sheetData>
    <row r="1" spans="2:10" ht="21" customHeight="1" thickBot="1">
      <c r="B1" s="16"/>
      <c r="C1" s="16"/>
      <c r="D1" s="16"/>
      <c r="E1" s="16"/>
      <c r="F1" s="16"/>
      <c r="G1" s="16"/>
      <c r="H1" s="16"/>
      <c r="J1" s="16" t="s">
        <v>0</v>
      </c>
    </row>
    <row r="2" spans="2:10" ht="30.75" customHeight="1">
      <c r="B2" s="28"/>
      <c r="C2" s="23"/>
      <c r="D2" s="23"/>
      <c r="E2" s="27" t="s">
        <v>1</v>
      </c>
      <c r="F2" s="23"/>
      <c r="G2" s="23"/>
      <c r="H2" s="23"/>
      <c r="I2" s="23"/>
      <c r="J2" s="24"/>
    </row>
    <row r="3" spans="2:10" ht="9" customHeight="1">
      <c r="B3" s="22"/>
      <c r="E3" s="25"/>
      <c r="J3" s="26"/>
    </row>
    <row r="4" spans="2:10" ht="15.75" customHeight="1">
      <c r="B4" s="12"/>
      <c r="C4" s="32"/>
      <c r="D4" s="13"/>
      <c r="E4" s="76" t="s">
        <v>73</v>
      </c>
      <c r="F4" s="76"/>
      <c r="G4" s="62" t="s">
        <v>2</v>
      </c>
      <c r="H4" s="62"/>
      <c r="I4" s="63" t="s">
        <v>3</v>
      </c>
      <c r="J4" s="64"/>
    </row>
    <row r="5" spans="2:10" ht="9" customHeight="1">
      <c r="B5" s="12"/>
      <c r="C5" s="32"/>
      <c r="D5" s="13"/>
      <c r="E5" s="13"/>
      <c r="F5" s="2"/>
      <c r="G5" s="49"/>
      <c r="H5" s="49"/>
      <c r="I5" s="50"/>
      <c r="J5" s="51"/>
    </row>
    <row r="6" spans="2:10" ht="17.25" customHeight="1">
      <c r="B6" s="12"/>
      <c r="C6" s="32"/>
      <c r="D6" s="13"/>
      <c r="E6" s="13"/>
      <c r="F6" s="61" t="s">
        <v>74</v>
      </c>
      <c r="G6" s="62" t="s">
        <v>2</v>
      </c>
      <c r="H6" s="62"/>
      <c r="I6" s="63" t="s">
        <v>3</v>
      </c>
      <c r="J6" s="64"/>
    </row>
    <row r="7" spans="2:10" ht="9" customHeight="1">
      <c r="B7" s="12"/>
      <c r="C7" s="32"/>
      <c r="D7" s="13"/>
      <c r="E7" s="13"/>
      <c r="F7" s="2"/>
      <c r="G7" s="49"/>
      <c r="H7" s="49"/>
      <c r="I7" s="50"/>
      <c r="J7" s="51"/>
    </row>
    <row r="8" spans="2:10" ht="31.5" customHeight="1">
      <c r="B8" s="7"/>
      <c r="C8" s="5" t="s">
        <v>4</v>
      </c>
      <c r="D8" s="77"/>
      <c r="E8" s="77"/>
      <c r="F8" s="77"/>
      <c r="G8" s="77"/>
      <c r="H8" s="77"/>
      <c r="I8" s="5"/>
      <c r="J8" s="6"/>
    </row>
    <row r="9" spans="2:10" ht="31.5" customHeight="1">
      <c r="B9" s="8"/>
      <c r="C9" t="s">
        <v>5</v>
      </c>
      <c r="E9" s="4"/>
      <c r="F9" s="14" t="s">
        <v>6</v>
      </c>
      <c r="G9" s="78"/>
      <c r="H9" s="78"/>
      <c r="I9" s="78"/>
      <c r="J9" s="79"/>
    </row>
    <row r="10" spans="2:10" ht="31.5" customHeight="1">
      <c r="B10" s="8"/>
      <c r="C10" s="52"/>
      <c r="D10" s="52"/>
      <c r="E10" s="4"/>
      <c r="F10" s="80" t="s">
        <v>7</v>
      </c>
      <c r="G10" s="80"/>
      <c r="H10" s="80"/>
      <c r="I10" s="80"/>
      <c r="J10" s="81"/>
    </row>
    <row r="11" spans="2:10" ht="27" customHeight="1">
      <c r="B11" s="21" t="s">
        <v>8</v>
      </c>
      <c r="C11" s="106" t="s">
        <v>2</v>
      </c>
      <c r="D11" s="107"/>
      <c r="E11" s="108" t="s">
        <v>3</v>
      </c>
      <c r="F11" s="19" t="str">
        <f>IFERROR(VLOOKUP(E11,Sheet5!A1:B44,2),"")</f>
        <v/>
      </c>
      <c r="G11" s="15" t="s">
        <v>72</v>
      </c>
      <c r="H11" s="48" t="s">
        <v>9</v>
      </c>
      <c r="I11" s="38"/>
      <c r="J11" s="20" t="s">
        <v>10</v>
      </c>
    </row>
    <row r="12" spans="2:10" ht="18" customHeight="1">
      <c r="B12" s="90"/>
      <c r="C12" s="92" t="s">
        <v>22</v>
      </c>
      <c r="D12" s="93"/>
      <c r="E12" s="94"/>
      <c r="F12" s="95" t="s">
        <v>23</v>
      </c>
      <c r="G12" s="96" t="s">
        <v>24</v>
      </c>
      <c r="H12" s="97" t="s">
        <v>71</v>
      </c>
      <c r="I12" s="82" t="s">
        <v>25</v>
      </c>
      <c r="J12" s="83"/>
    </row>
    <row r="13" spans="2:10" ht="18" customHeight="1">
      <c r="B13" s="91"/>
      <c r="C13" s="99" t="s">
        <v>26</v>
      </c>
      <c r="D13" s="100"/>
      <c r="E13" s="53" t="s">
        <v>27</v>
      </c>
      <c r="F13" s="95"/>
      <c r="G13" s="96"/>
      <c r="H13" s="98"/>
      <c r="I13" s="84"/>
      <c r="J13" s="85"/>
    </row>
    <row r="14" spans="2:10" s="1" customFormat="1" ht="25.5" customHeight="1">
      <c r="B14" s="33">
        <v>1</v>
      </c>
      <c r="C14" s="86"/>
      <c r="D14" s="87"/>
      <c r="E14" s="35"/>
      <c r="F14" s="9" t="s">
        <v>28</v>
      </c>
      <c r="G14" s="29" t="s">
        <v>29</v>
      </c>
      <c r="H14" s="9"/>
      <c r="I14" s="88"/>
      <c r="J14" s="89"/>
    </row>
    <row r="15" spans="2:10" s="1" customFormat="1" ht="25.5" customHeight="1">
      <c r="B15" s="33">
        <v>2</v>
      </c>
      <c r="C15" s="72"/>
      <c r="D15" s="73"/>
      <c r="E15" s="35"/>
      <c r="F15" s="9" t="s">
        <v>28</v>
      </c>
      <c r="G15" s="29" t="s">
        <v>29</v>
      </c>
      <c r="H15" s="9"/>
      <c r="I15" s="74"/>
      <c r="J15" s="75"/>
    </row>
    <row r="16" spans="2:10" s="1" customFormat="1" ht="25.5" customHeight="1">
      <c r="B16" s="33">
        <v>3</v>
      </c>
      <c r="C16" s="72"/>
      <c r="D16" s="73"/>
      <c r="E16" s="35"/>
      <c r="F16" s="9" t="s">
        <v>28</v>
      </c>
      <c r="G16" s="29" t="s">
        <v>29</v>
      </c>
      <c r="H16" s="9"/>
      <c r="I16" s="74"/>
      <c r="J16" s="75"/>
    </row>
    <row r="17" spans="2:10" s="1" customFormat="1" ht="25.5" customHeight="1">
      <c r="B17" s="33">
        <v>4</v>
      </c>
      <c r="C17" s="72"/>
      <c r="D17" s="73"/>
      <c r="E17" s="35"/>
      <c r="F17" s="9" t="s">
        <v>28</v>
      </c>
      <c r="G17" s="29" t="s">
        <v>29</v>
      </c>
      <c r="H17" s="9"/>
      <c r="I17" s="74"/>
      <c r="J17" s="75"/>
    </row>
    <row r="18" spans="2:10" s="1" customFormat="1" ht="25.5" customHeight="1">
      <c r="B18" s="33">
        <v>5</v>
      </c>
      <c r="C18" s="72"/>
      <c r="D18" s="73"/>
      <c r="E18" s="35"/>
      <c r="F18" s="9" t="s">
        <v>28</v>
      </c>
      <c r="G18" s="29" t="s">
        <v>29</v>
      </c>
      <c r="H18" s="9"/>
      <c r="I18" s="74"/>
      <c r="J18" s="75"/>
    </row>
    <row r="19" spans="2:10" s="1" customFormat="1" ht="25.5" customHeight="1">
      <c r="B19" s="33">
        <v>6</v>
      </c>
      <c r="C19" s="72"/>
      <c r="D19" s="73"/>
      <c r="E19" s="35"/>
      <c r="F19" s="9" t="s">
        <v>28</v>
      </c>
      <c r="G19" s="29" t="s">
        <v>29</v>
      </c>
      <c r="H19" s="9"/>
      <c r="I19" s="74"/>
      <c r="J19" s="75"/>
    </row>
    <row r="20" spans="2:10" s="1" customFormat="1" ht="25.5" customHeight="1">
      <c r="B20" s="33">
        <v>7</v>
      </c>
      <c r="C20" s="72"/>
      <c r="D20" s="73"/>
      <c r="E20" s="35"/>
      <c r="F20" s="9" t="s">
        <v>28</v>
      </c>
      <c r="G20" s="29" t="s">
        <v>29</v>
      </c>
      <c r="H20" s="9"/>
      <c r="I20" s="74"/>
      <c r="J20" s="75"/>
    </row>
    <row r="21" spans="2:10" s="1" customFormat="1" ht="25.5" customHeight="1">
      <c r="B21" s="33">
        <v>8</v>
      </c>
      <c r="C21" s="72"/>
      <c r="D21" s="73"/>
      <c r="E21" s="35"/>
      <c r="F21" s="9" t="s">
        <v>28</v>
      </c>
      <c r="G21" s="29" t="s">
        <v>29</v>
      </c>
      <c r="H21" s="9"/>
      <c r="I21" s="74"/>
      <c r="J21" s="75"/>
    </row>
    <row r="22" spans="2:10" s="1" customFormat="1" ht="25.5" customHeight="1">
      <c r="B22" s="33">
        <v>9</v>
      </c>
      <c r="C22" s="72"/>
      <c r="D22" s="73"/>
      <c r="E22" s="35"/>
      <c r="F22" s="9" t="s">
        <v>28</v>
      </c>
      <c r="G22" s="29" t="s">
        <v>29</v>
      </c>
      <c r="H22" s="9"/>
      <c r="I22" s="74"/>
      <c r="J22" s="75"/>
    </row>
    <row r="23" spans="2:10" ht="25.5" customHeight="1">
      <c r="B23" s="33">
        <v>10</v>
      </c>
      <c r="C23" s="72"/>
      <c r="D23" s="73"/>
      <c r="E23" s="36"/>
      <c r="F23" s="10" t="s">
        <v>28</v>
      </c>
      <c r="G23" s="30" t="s">
        <v>29</v>
      </c>
      <c r="H23" s="10"/>
      <c r="I23" s="74"/>
      <c r="J23" s="75"/>
    </row>
    <row r="24" spans="2:10" ht="25.5" customHeight="1">
      <c r="B24" s="33">
        <v>11</v>
      </c>
      <c r="C24" s="72"/>
      <c r="D24" s="73"/>
      <c r="E24" s="36"/>
      <c r="F24" s="10" t="s">
        <v>28</v>
      </c>
      <c r="G24" s="30" t="s">
        <v>29</v>
      </c>
      <c r="H24" s="10"/>
      <c r="I24" s="74"/>
      <c r="J24" s="75"/>
    </row>
    <row r="25" spans="2:10" ht="25.5" customHeight="1">
      <c r="B25" s="33">
        <v>12</v>
      </c>
      <c r="C25" s="72"/>
      <c r="D25" s="73"/>
      <c r="E25" s="36"/>
      <c r="F25" s="10" t="s">
        <v>28</v>
      </c>
      <c r="G25" s="30" t="s">
        <v>29</v>
      </c>
      <c r="H25" s="10"/>
      <c r="I25" s="74"/>
      <c r="J25" s="75"/>
    </row>
    <row r="26" spans="2:10" ht="25.5" customHeight="1">
      <c r="B26" s="33">
        <v>13</v>
      </c>
      <c r="C26" s="72"/>
      <c r="D26" s="73"/>
      <c r="E26" s="36"/>
      <c r="F26" s="10" t="s">
        <v>28</v>
      </c>
      <c r="G26" s="30" t="s">
        <v>29</v>
      </c>
      <c r="H26" s="10"/>
      <c r="I26" s="74"/>
      <c r="J26" s="75"/>
    </row>
    <row r="27" spans="2:10" ht="25.5" customHeight="1">
      <c r="B27" s="33">
        <v>14</v>
      </c>
      <c r="C27" s="72"/>
      <c r="D27" s="73"/>
      <c r="E27" s="36"/>
      <c r="F27" s="10" t="s">
        <v>28</v>
      </c>
      <c r="G27" s="30" t="s">
        <v>29</v>
      </c>
      <c r="H27" s="10"/>
      <c r="I27" s="74"/>
      <c r="J27" s="75"/>
    </row>
    <row r="28" spans="2:10" ht="25.5" customHeight="1">
      <c r="B28" s="33">
        <v>15</v>
      </c>
      <c r="C28" s="72"/>
      <c r="D28" s="73"/>
      <c r="E28" s="36"/>
      <c r="F28" s="10" t="s">
        <v>28</v>
      </c>
      <c r="G28" s="30" t="s">
        <v>29</v>
      </c>
      <c r="H28" s="10"/>
      <c r="I28" s="74"/>
      <c r="J28" s="75"/>
    </row>
    <row r="29" spans="2:10" ht="25.5" customHeight="1">
      <c r="B29" s="33">
        <v>16</v>
      </c>
      <c r="C29" s="72"/>
      <c r="D29" s="73"/>
      <c r="E29" s="35"/>
      <c r="F29" s="10" t="s">
        <v>28</v>
      </c>
      <c r="G29" s="30" t="s">
        <v>29</v>
      </c>
      <c r="H29" s="9"/>
      <c r="I29" s="74"/>
      <c r="J29" s="75"/>
    </row>
    <row r="30" spans="2:10" ht="25.5" customHeight="1">
      <c r="B30" s="33">
        <v>17</v>
      </c>
      <c r="C30" s="72"/>
      <c r="D30" s="73"/>
      <c r="E30" s="35"/>
      <c r="F30" s="10" t="s">
        <v>28</v>
      </c>
      <c r="G30" s="30" t="s">
        <v>29</v>
      </c>
      <c r="H30" s="9"/>
      <c r="I30" s="74"/>
      <c r="J30" s="75"/>
    </row>
    <row r="31" spans="2:10" ht="25.5" customHeight="1">
      <c r="B31" s="33">
        <v>18</v>
      </c>
      <c r="C31" s="72"/>
      <c r="D31" s="73"/>
      <c r="E31" s="35"/>
      <c r="F31" s="9" t="s">
        <v>28</v>
      </c>
      <c r="G31" s="29" t="s">
        <v>29</v>
      </c>
      <c r="H31" s="9"/>
      <c r="I31" s="74"/>
      <c r="J31" s="75"/>
    </row>
    <row r="32" spans="2:10" ht="25.5" customHeight="1">
      <c r="B32" s="33">
        <v>19</v>
      </c>
      <c r="C32" s="72"/>
      <c r="D32" s="73"/>
      <c r="E32" s="36"/>
      <c r="F32" s="10" t="s">
        <v>28</v>
      </c>
      <c r="G32" s="30" t="s">
        <v>29</v>
      </c>
      <c r="H32" s="10"/>
      <c r="I32" s="74"/>
      <c r="J32" s="75"/>
    </row>
    <row r="33" spans="2:16" ht="25.5" customHeight="1" thickBot="1">
      <c r="B33" s="34">
        <v>20</v>
      </c>
      <c r="C33" s="102"/>
      <c r="D33" s="103"/>
      <c r="E33" s="37"/>
      <c r="F33" s="11" t="s">
        <v>28</v>
      </c>
      <c r="G33" s="31" t="s">
        <v>29</v>
      </c>
      <c r="H33" s="11"/>
      <c r="I33" s="104"/>
      <c r="J33" s="105"/>
    </row>
    <row r="34" spans="2:16" ht="27" customHeight="1">
      <c r="B34" s="65" t="s">
        <v>11</v>
      </c>
      <c r="C34" s="68" t="s">
        <v>12</v>
      </c>
      <c r="D34" s="69"/>
      <c r="E34" s="69"/>
      <c r="F34" s="69"/>
      <c r="G34" s="70"/>
      <c r="H34" s="54" t="s">
        <v>13</v>
      </c>
      <c r="I34" s="55">
        <f>IF($C$9="会員",$I$11*2300,$I$11*4600)</f>
        <v>0</v>
      </c>
      <c r="J34" s="56" t="s">
        <v>14</v>
      </c>
    </row>
    <row r="35" spans="2:16" ht="20.25" customHeight="1">
      <c r="B35" s="66"/>
      <c r="C35" s="41" t="s">
        <v>15</v>
      </c>
      <c r="D35" s="71" t="s">
        <v>16</v>
      </c>
      <c r="E35" s="71"/>
      <c r="F35" s="71"/>
      <c r="G35" t="s">
        <v>17</v>
      </c>
      <c r="H35" s="40"/>
      <c r="I35" s="40"/>
      <c r="J35" s="20"/>
    </row>
    <row r="36" spans="2:16" ht="20.25" customHeight="1">
      <c r="B36" s="66"/>
      <c r="C36" s="47" t="s">
        <v>15</v>
      </c>
      <c r="D36" s="43" t="s">
        <v>18</v>
      </c>
      <c r="E36" s="43"/>
      <c r="F36" s="43"/>
      <c r="G36" s="43"/>
      <c r="H36" s="43"/>
      <c r="I36" s="43"/>
      <c r="J36" s="39"/>
    </row>
    <row r="37" spans="2:16" ht="20.25" customHeight="1">
      <c r="B37" s="66"/>
      <c r="D37" s="45" t="s">
        <v>19</v>
      </c>
      <c r="E37" s="46" t="s">
        <v>20</v>
      </c>
      <c r="F37" s="46"/>
      <c r="G37" s="46"/>
      <c r="H37" s="46"/>
      <c r="I37" s="46"/>
      <c r="J37" s="44"/>
      <c r="L37" s="42"/>
      <c r="M37" s="42"/>
      <c r="N37" s="42"/>
      <c r="O37" s="42"/>
      <c r="P37" s="42"/>
    </row>
    <row r="38" spans="2:16" ht="15" thickBot="1">
      <c r="B38" s="67"/>
      <c r="C38" s="57"/>
      <c r="D38" s="58"/>
      <c r="E38" s="59" t="s">
        <v>21</v>
      </c>
      <c r="F38" s="59"/>
      <c r="G38" s="58"/>
      <c r="H38" s="59"/>
      <c r="I38" s="59"/>
      <c r="J38" s="60"/>
    </row>
    <row r="39" spans="2:16" ht="18.75" customHeight="1">
      <c r="B39" s="2"/>
      <c r="C39" s="3" t="s">
        <v>30</v>
      </c>
      <c r="D39" s="101" t="s">
        <v>31</v>
      </c>
      <c r="E39" s="101"/>
      <c r="F39" s="101"/>
      <c r="G39" s="101"/>
      <c r="H39" s="101"/>
      <c r="I39" s="101"/>
      <c r="J39" s="101"/>
    </row>
    <row r="40" spans="2:16" ht="18.75" customHeight="1">
      <c r="B40" s="2"/>
      <c r="C40" s="3"/>
      <c r="D40" s="101"/>
      <c r="E40" s="101"/>
      <c r="F40" s="101"/>
      <c r="G40" s="101"/>
      <c r="H40" s="101"/>
      <c r="I40" s="101"/>
      <c r="J40" s="101"/>
    </row>
    <row r="41" spans="2:16" ht="15.75" customHeight="1"/>
    <row r="42" spans="2:16" ht="15.75" customHeight="1"/>
    <row r="43" spans="2:16" ht="15.75" customHeight="1"/>
    <row r="44" spans="2:16" ht="15.75" customHeight="1"/>
  </sheetData>
  <protectedRanges>
    <protectedRange sqref="C14:J33" name="受講者"/>
    <protectedRange sqref="I34:I38 I11" name="人数"/>
    <protectedRange sqref="C34:E36 E37:E38 C38 C11:E11" name="受講日"/>
    <protectedRange sqref="F10" name="電話番号"/>
    <protectedRange sqref="G9" name="申込者"/>
    <protectedRange sqref="C9" name="会員別"/>
    <protectedRange sqref="D8" name="事業所名"/>
    <protectedRange sqref="G4:J4 G6:J6" name="申込日"/>
  </protectedRanges>
  <mergeCells count="61">
    <mergeCell ref="C26:D26"/>
    <mergeCell ref="I26:J26"/>
    <mergeCell ref="C27:D27"/>
    <mergeCell ref="I27:J27"/>
    <mergeCell ref="C28:D28"/>
    <mergeCell ref="I28:J28"/>
    <mergeCell ref="D40:J40"/>
    <mergeCell ref="C31:D31"/>
    <mergeCell ref="I31:J31"/>
    <mergeCell ref="C32:D32"/>
    <mergeCell ref="I32:J32"/>
    <mergeCell ref="C33:D33"/>
    <mergeCell ref="I33:J33"/>
    <mergeCell ref="D39:J39"/>
    <mergeCell ref="I25:J25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C17:D17"/>
    <mergeCell ref="I17:J17"/>
    <mergeCell ref="C18:D18"/>
    <mergeCell ref="I18:J18"/>
    <mergeCell ref="C19:D19"/>
    <mergeCell ref="I19:J19"/>
    <mergeCell ref="C15:D15"/>
    <mergeCell ref="I15:J15"/>
    <mergeCell ref="B12:B13"/>
    <mergeCell ref="C12:E12"/>
    <mergeCell ref="F12:F13"/>
    <mergeCell ref="G12:G13"/>
    <mergeCell ref="H12:H13"/>
    <mergeCell ref="C13:D13"/>
    <mergeCell ref="E4:F4"/>
    <mergeCell ref="G4:H4"/>
    <mergeCell ref="I4:J4"/>
    <mergeCell ref="D8:H8"/>
    <mergeCell ref="G9:J9"/>
    <mergeCell ref="G6:H6"/>
    <mergeCell ref="I6:J6"/>
    <mergeCell ref="B34:B38"/>
    <mergeCell ref="C34:G34"/>
    <mergeCell ref="D35:F35"/>
    <mergeCell ref="C29:D29"/>
    <mergeCell ref="C30:D30"/>
    <mergeCell ref="I29:J29"/>
    <mergeCell ref="I30:J30"/>
    <mergeCell ref="F10:J10"/>
    <mergeCell ref="C11:D11"/>
    <mergeCell ref="I12:J13"/>
    <mergeCell ref="C16:D16"/>
    <mergeCell ref="I16:J16"/>
    <mergeCell ref="C14:D14"/>
    <mergeCell ref="I14:J14"/>
  </mergeCells>
  <phoneticPr fontId="2"/>
  <dataValidations count="2">
    <dataValidation type="list" allowBlank="1" showInputMessage="1" showErrorMessage="1" sqref="C11:D11 G4:G7" xr:uid="{2826ABC2-28C6-475A-81E8-7A3278CE14EF}">
      <formula1>年月</formula1>
    </dataValidation>
    <dataValidation type="list" allowBlank="1" showInputMessage="1" showErrorMessage="1" sqref="E11" xr:uid="{4273C701-563C-4404-882F-C70DD987FF2B}">
      <formula1>INDIRECT($C$11)</formula1>
    </dataValidation>
  </dataValidations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0" orientation="portrait" horizont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imeMode="disabled" allowBlank="1" showInputMessage="1" showErrorMessage="1" xr:uid="{00000000-0002-0000-0200-000000000000}">
          <x14:formula1>
            <xm:f>Sheet1!$A$1:$A$3</xm:f>
          </x14:formula1>
          <xm:sqref>C9</xm:sqref>
        </x14:dataValidation>
        <x14:dataValidation type="list" allowBlank="1" showInputMessage="1" showErrorMessage="1" xr:uid="{4FF6D935-4E67-4769-AABE-02A3F03A814D}">
          <x14:formula1>
            <xm:f>Sheet1!$D$1:$D$2</xm:f>
          </x14:formula1>
          <xm:sqref>F14:F33</xm:sqref>
        </x14:dataValidation>
        <x14:dataValidation type="list" allowBlank="1" showInputMessage="1" showErrorMessage="1" xr:uid="{5B939FAE-5ED8-4457-9D22-140C6489CD01}">
          <x14:formula1>
            <xm:f>Sheet1!$C$1:$C$2</xm:f>
          </x14:formula1>
          <xm:sqref>G35</xm:sqref>
        </x14:dataValidation>
        <x14:dataValidation type="list" allowBlank="1" showInputMessage="1" showErrorMessage="1" xr:uid="{960F6A09-EBFD-41DB-862B-FA48B62A421D}">
          <x14:formula1>
            <xm:f>Sheet1!$E$1</xm:f>
          </x14:formula1>
          <xm:sqref>C35:C36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F27" sqref="F27"/>
    </sheetView>
  </sheetViews>
  <sheetFormatPr defaultColWidth="6.625" defaultRowHeight="13.5"/>
  <cols>
    <col min="2" max="2" width="6.5" bestFit="1" customWidth="1"/>
    <col min="3" max="3" width="8.875" bestFit="1" customWidth="1"/>
    <col min="4" max="4" width="6.5" bestFit="1" customWidth="1"/>
    <col min="5" max="5" width="4.75" bestFit="1" customWidth="1"/>
    <col min="6" max="6" width="6.5" bestFit="1" customWidth="1"/>
    <col min="7" max="7" width="4.75" bestFit="1" customWidth="1"/>
    <col min="8" max="8" width="6.5" bestFit="1" customWidth="1"/>
    <col min="9" max="9" width="4.75" bestFit="1" customWidth="1"/>
    <col min="10" max="10" width="6.5" bestFit="1" customWidth="1"/>
    <col min="11" max="11" width="4.75" bestFit="1" customWidth="1"/>
    <col min="12" max="12" width="6.5" bestFit="1" customWidth="1"/>
    <col min="13" max="13" width="4.75" bestFit="1" customWidth="1"/>
    <col min="14" max="14" width="6.5" bestFit="1" customWidth="1"/>
    <col min="15" max="15" width="4.75" bestFit="1" customWidth="1"/>
    <col min="16" max="16" width="6.5" bestFit="1" customWidth="1"/>
    <col min="17" max="17" width="4.75" bestFit="1" customWidth="1"/>
    <col min="18" max="18" width="6.5" bestFit="1" customWidth="1"/>
    <col min="19" max="19" width="4.75" bestFit="1" customWidth="1"/>
    <col min="20" max="20" width="6.5" bestFit="1" customWidth="1"/>
    <col min="21" max="21" width="4.75" bestFit="1" customWidth="1"/>
    <col min="22" max="22" width="6.5" bestFit="1" customWidth="1"/>
    <col min="23" max="23" width="4.75" bestFit="1" customWidth="1"/>
    <col min="24" max="24" width="6.5" bestFit="1" customWidth="1"/>
    <col min="25" max="25" width="4.75" bestFit="1" customWidth="1"/>
  </cols>
  <sheetData>
    <row r="1" spans="1:5">
      <c r="A1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>
      <c r="A2" t="s">
        <v>37</v>
      </c>
      <c r="B2" t="s">
        <v>38</v>
      </c>
      <c r="C2" t="s">
        <v>39</v>
      </c>
      <c r="D2" t="s">
        <v>40</v>
      </c>
    </row>
    <row r="3" spans="1:5" ht="14.25" customHeight="1">
      <c r="A3" t="s">
        <v>41</v>
      </c>
      <c r="B3" t="s">
        <v>42</v>
      </c>
    </row>
    <row r="4" spans="1:5">
      <c r="B4" t="s">
        <v>43</v>
      </c>
    </row>
    <row r="5" spans="1:5">
      <c r="B5" t="s">
        <v>44</v>
      </c>
    </row>
    <row r="6" spans="1:5">
      <c r="B6" t="s">
        <v>45</v>
      </c>
    </row>
    <row r="7" spans="1:5">
      <c r="B7" t="s">
        <v>46</v>
      </c>
    </row>
    <row r="8" spans="1:5">
      <c r="B8" t="s">
        <v>47</v>
      </c>
    </row>
    <row r="9" spans="1:5">
      <c r="B9" t="s">
        <v>48</v>
      </c>
    </row>
    <row r="10" spans="1:5">
      <c r="B10" t="s">
        <v>49</v>
      </c>
    </row>
    <row r="11" spans="1:5">
      <c r="B11" t="s">
        <v>50</v>
      </c>
    </row>
    <row r="12" spans="1:5">
      <c r="B12" t="s">
        <v>51</v>
      </c>
    </row>
    <row r="13" spans="1:5">
      <c r="B13" t="s">
        <v>52</v>
      </c>
    </row>
    <row r="14" spans="1:5">
      <c r="B14" t="s">
        <v>53</v>
      </c>
    </row>
    <row r="15" spans="1:5">
      <c r="B15" t="s">
        <v>54</v>
      </c>
    </row>
    <row r="16" spans="1:5">
      <c r="B16" t="s">
        <v>55</v>
      </c>
    </row>
    <row r="17" spans="2:2">
      <c r="B17" t="s">
        <v>56</v>
      </c>
    </row>
    <row r="18" spans="2:2">
      <c r="B18" t="s">
        <v>57</v>
      </c>
    </row>
    <row r="19" spans="2:2">
      <c r="B19" t="s">
        <v>58</v>
      </c>
    </row>
    <row r="20" spans="2:2">
      <c r="B20" t="s">
        <v>59</v>
      </c>
    </row>
    <row r="21" spans="2:2">
      <c r="B21" t="s">
        <v>60</v>
      </c>
    </row>
    <row r="22" spans="2:2">
      <c r="B22" t="s">
        <v>61</v>
      </c>
    </row>
    <row r="23" spans="2:2">
      <c r="B23" t="s">
        <v>62</v>
      </c>
    </row>
    <row r="24" spans="2:2">
      <c r="B24" t="s">
        <v>63</v>
      </c>
    </row>
    <row r="25" spans="2:2">
      <c r="B25" t="s">
        <v>64</v>
      </c>
    </row>
    <row r="26" spans="2:2">
      <c r="B26" t="s">
        <v>65</v>
      </c>
    </row>
    <row r="27" spans="2:2">
      <c r="B27" t="s">
        <v>66</v>
      </c>
    </row>
    <row r="28" spans="2:2">
      <c r="B28" t="s">
        <v>67</v>
      </c>
    </row>
    <row r="29" spans="2:2">
      <c r="B29" t="s">
        <v>68</v>
      </c>
    </row>
    <row r="30" spans="2:2">
      <c r="B30" t="s">
        <v>69</v>
      </c>
    </row>
    <row r="31" spans="2:2">
      <c r="B31" t="s">
        <v>70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5097-26A8-4680-BAEF-D987FF7626F2}">
  <dimension ref="A1:L7"/>
  <sheetViews>
    <sheetView workbookViewId="0">
      <selection activeCell="F25" sqref="F25"/>
    </sheetView>
  </sheetViews>
  <sheetFormatPr defaultColWidth="6.625" defaultRowHeight="13.5"/>
  <cols>
    <col min="1" max="6" width="11.625" bestFit="1" customWidth="1"/>
    <col min="7" max="9" width="12.5" bestFit="1" customWidth="1"/>
    <col min="10" max="12" width="11.625" bestFit="1" customWidth="1"/>
  </cols>
  <sheetData>
    <row r="1" spans="1:12">
      <c r="A1" s="18" t="s">
        <v>78</v>
      </c>
      <c r="B1" s="18" t="s">
        <v>79</v>
      </c>
      <c r="C1" s="18" t="s">
        <v>80</v>
      </c>
      <c r="D1" s="18" t="s">
        <v>81</v>
      </c>
      <c r="E1" s="18" t="s">
        <v>82</v>
      </c>
      <c r="F1" s="18" t="s">
        <v>83</v>
      </c>
      <c r="G1" s="18" t="s">
        <v>84</v>
      </c>
      <c r="H1" s="18" t="s">
        <v>85</v>
      </c>
      <c r="I1" s="18" t="s">
        <v>86</v>
      </c>
      <c r="J1" s="18" t="s">
        <v>75</v>
      </c>
      <c r="K1" s="18" t="s">
        <v>76</v>
      </c>
      <c r="L1" s="18" t="s">
        <v>77</v>
      </c>
    </row>
    <row r="2" spans="1:12">
      <c r="A2" s="17">
        <v>45026</v>
      </c>
      <c r="B2" s="17">
        <v>45054</v>
      </c>
      <c r="C2" s="17">
        <v>45082</v>
      </c>
      <c r="D2" s="17">
        <v>45111</v>
      </c>
      <c r="E2" s="17">
        <v>44788</v>
      </c>
      <c r="F2" s="17">
        <v>45173</v>
      </c>
      <c r="G2" s="17">
        <v>45204</v>
      </c>
      <c r="H2" s="17">
        <v>45240</v>
      </c>
      <c r="I2" s="17">
        <v>45271</v>
      </c>
      <c r="J2" s="17">
        <v>45296</v>
      </c>
      <c r="K2" s="17">
        <v>45331</v>
      </c>
      <c r="L2" s="17">
        <v>45359</v>
      </c>
    </row>
    <row r="3" spans="1:12">
      <c r="A3" s="17">
        <v>45030</v>
      </c>
      <c r="B3" s="17">
        <v>45058</v>
      </c>
      <c r="C3" s="17">
        <v>45089</v>
      </c>
      <c r="D3" s="17">
        <v>45120</v>
      </c>
      <c r="E3" s="17">
        <v>45163</v>
      </c>
      <c r="F3" s="17">
        <v>45177</v>
      </c>
      <c r="G3" s="17">
        <v>45205</v>
      </c>
      <c r="H3" s="17">
        <v>45243</v>
      </c>
      <c r="I3" s="17">
        <v>45275</v>
      </c>
      <c r="J3" s="17">
        <v>45300</v>
      </c>
      <c r="K3" s="17">
        <v>45335</v>
      </c>
      <c r="L3" s="17">
        <v>45362</v>
      </c>
    </row>
    <row r="4" spans="1:12">
      <c r="A4" s="17">
        <v>45040</v>
      </c>
      <c r="B4" s="17">
        <v>45061</v>
      </c>
      <c r="C4" s="17">
        <v>45093</v>
      </c>
      <c r="D4" s="17">
        <v>45121</v>
      </c>
      <c r="E4" s="17">
        <v>45166</v>
      </c>
      <c r="F4" s="17">
        <v>45191</v>
      </c>
      <c r="G4" s="17">
        <v>45219</v>
      </c>
      <c r="H4" s="17">
        <v>45254</v>
      </c>
      <c r="I4" s="17">
        <v>45278</v>
      </c>
      <c r="J4" s="17">
        <v>45313</v>
      </c>
      <c r="K4" s="17">
        <v>45348</v>
      </c>
      <c r="L4" s="17">
        <v>45366</v>
      </c>
    </row>
    <row r="5" spans="1:12">
      <c r="A5" s="17"/>
      <c r="B5" s="17">
        <v>45072</v>
      </c>
      <c r="C5" s="17">
        <v>45100</v>
      </c>
      <c r="D5" s="17">
        <v>45135</v>
      </c>
      <c r="E5" s="17"/>
      <c r="F5" s="17">
        <v>45194</v>
      </c>
      <c r="G5" s="17">
        <v>45222</v>
      </c>
      <c r="H5" s="17">
        <v>45257</v>
      </c>
      <c r="I5" s="17">
        <v>45282</v>
      </c>
      <c r="J5" s="17"/>
      <c r="K5" s="17"/>
      <c r="L5" s="17">
        <v>45369</v>
      </c>
    </row>
    <row r="6" spans="1:1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404E3-D809-4E95-A06A-13D78202DEC1}">
  <dimension ref="A1:B44"/>
  <sheetViews>
    <sheetView topLeftCell="A14" workbookViewId="0">
      <selection activeCell="H27" sqref="H27"/>
    </sheetView>
  </sheetViews>
  <sheetFormatPr defaultRowHeight="13.5"/>
  <cols>
    <col min="1" max="1" width="11.625" style="109" bestFit="1" customWidth="1"/>
  </cols>
  <sheetData>
    <row r="1" spans="1:2">
      <c r="A1" s="109">
        <v>45026</v>
      </c>
      <c r="B1" t="s">
        <v>87</v>
      </c>
    </row>
    <row r="2" spans="1:2">
      <c r="A2" s="109">
        <v>45030</v>
      </c>
      <c r="B2" t="s">
        <v>88</v>
      </c>
    </row>
    <row r="3" spans="1:2">
      <c r="A3" s="109">
        <v>45040</v>
      </c>
      <c r="B3" t="s">
        <v>88</v>
      </c>
    </row>
    <row r="4" spans="1:2">
      <c r="A4" s="109">
        <v>45054</v>
      </c>
      <c r="B4" t="s">
        <v>87</v>
      </c>
    </row>
    <row r="5" spans="1:2">
      <c r="A5" s="109">
        <v>45058</v>
      </c>
      <c r="B5" t="s">
        <v>88</v>
      </c>
    </row>
    <row r="6" spans="1:2">
      <c r="A6" s="109">
        <v>45061</v>
      </c>
      <c r="B6" t="s">
        <v>87</v>
      </c>
    </row>
    <row r="7" spans="1:2">
      <c r="A7" s="109">
        <v>45072</v>
      </c>
      <c r="B7" t="s">
        <v>88</v>
      </c>
    </row>
    <row r="8" spans="1:2">
      <c r="A8" s="109">
        <v>45082</v>
      </c>
      <c r="B8" t="s">
        <v>87</v>
      </c>
    </row>
    <row r="9" spans="1:2">
      <c r="A9" s="109">
        <v>45089</v>
      </c>
      <c r="B9" t="s">
        <v>88</v>
      </c>
    </row>
    <row r="10" spans="1:2">
      <c r="A10" s="109">
        <v>45093</v>
      </c>
      <c r="B10" t="s">
        <v>87</v>
      </c>
    </row>
    <row r="11" spans="1:2">
      <c r="A11" s="109">
        <v>45100</v>
      </c>
      <c r="B11" t="s">
        <v>88</v>
      </c>
    </row>
    <row r="12" spans="1:2">
      <c r="A12" s="109">
        <v>45111</v>
      </c>
      <c r="B12" t="s">
        <v>89</v>
      </c>
    </row>
    <row r="13" spans="1:2">
      <c r="A13" s="109">
        <v>45120</v>
      </c>
      <c r="B13" t="s">
        <v>87</v>
      </c>
    </row>
    <row r="14" spans="1:2">
      <c r="A14" s="109">
        <v>45121</v>
      </c>
      <c r="B14" t="s">
        <v>88</v>
      </c>
    </row>
    <row r="15" spans="1:2">
      <c r="A15" s="109">
        <v>45135</v>
      </c>
      <c r="B15" t="s">
        <v>87</v>
      </c>
    </row>
    <row r="16" spans="1:2">
      <c r="A16" s="109">
        <v>45153</v>
      </c>
      <c r="B16" t="s">
        <v>87</v>
      </c>
    </row>
    <row r="17" spans="1:2">
      <c r="A17" s="109">
        <v>45163</v>
      </c>
      <c r="B17" t="s">
        <v>87</v>
      </c>
    </row>
    <row r="18" spans="1:2">
      <c r="A18" s="109">
        <v>45166</v>
      </c>
      <c r="B18" t="s">
        <v>88</v>
      </c>
    </row>
    <row r="19" spans="1:2">
      <c r="A19" s="109">
        <v>45173</v>
      </c>
      <c r="B19" t="s">
        <v>87</v>
      </c>
    </row>
    <row r="20" spans="1:2">
      <c r="A20" s="109">
        <v>45177</v>
      </c>
      <c r="B20" t="s">
        <v>88</v>
      </c>
    </row>
    <row r="21" spans="1:2">
      <c r="A21" s="109">
        <v>45191</v>
      </c>
      <c r="B21" t="s">
        <v>87</v>
      </c>
    </row>
    <row r="22" spans="1:2">
      <c r="A22" s="109">
        <v>45194</v>
      </c>
      <c r="B22" t="s">
        <v>88</v>
      </c>
    </row>
    <row r="23" spans="1:2">
      <c r="A23" s="109">
        <v>45204</v>
      </c>
      <c r="B23" t="s">
        <v>87</v>
      </c>
    </row>
    <row r="24" spans="1:2">
      <c r="A24" s="109">
        <v>45205</v>
      </c>
      <c r="B24" t="s">
        <v>88</v>
      </c>
    </row>
    <row r="25" spans="1:2">
      <c r="A25" s="109">
        <v>45219</v>
      </c>
      <c r="B25" t="s">
        <v>87</v>
      </c>
    </row>
    <row r="26" spans="1:2">
      <c r="A26" s="109">
        <v>45222</v>
      </c>
      <c r="B26" t="s">
        <v>88</v>
      </c>
    </row>
    <row r="27" spans="1:2">
      <c r="A27" s="109">
        <v>45240</v>
      </c>
      <c r="B27" t="s">
        <v>87</v>
      </c>
    </row>
    <row r="28" spans="1:2">
      <c r="A28" s="109">
        <v>45243</v>
      </c>
      <c r="B28" t="s">
        <v>88</v>
      </c>
    </row>
    <row r="29" spans="1:2">
      <c r="A29" s="109">
        <v>45254</v>
      </c>
      <c r="B29" t="s">
        <v>87</v>
      </c>
    </row>
    <row r="30" spans="1:2">
      <c r="A30" s="109">
        <v>45257</v>
      </c>
      <c r="B30" t="s">
        <v>88</v>
      </c>
    </row>
    <row r="31" spans="1:2">
      <c r="A31" s="109">
        <v>45271</v>
      </c>
      <c r="B31" t="s">
        <v>88</v>
      </c>
    </row>
    <row r="32" spans="1:2">
      <c r="A32" s="109">
        <v>45275</v>
      </c>
      <c r="B32" t="s">
        <v>87</v>
      </c>
    </row>
    <row r="33" spans="1:2">
      <c r="A33" s="109">
        <v>45278</v>
      </c>
      <c r="B33" t="s">
        <v>88</v>
      </c>
    </row>
    <row r="34" spans="1:2">
      <c r="A34" s="109">
        <v>45282</v>
      </c>
      <c r="B34" t="s">
        <v>87</v>
      </c>
    </row>
    <row r="35" spans="1:2">
      <c r="A35" s="109">
        <v>45296</v>
      </c>
      <c r="B35" t="s">
        <v>88</v>
      </c>
    </row>
    <row r="36" spans="1:2">
      <c r="A36" s="109">
        <v>45300</v>
      </c>
      <c r="B36" t="s">
        <v>87</v>
      </c>
    </row>
    <row r="37" spans="1:2">
      <c r="A37" s="109">
        <v>45313</v>
      </c>
      <c r="B37" t="s">
        <v>88</v>
      </c>
    </row>
    <row r="38" spans="1:2">
      <c r="A38" s="109">
        <v>45331</v>
      </c>
      <c r="B38" t="s">
        <v>87</v>
      </c>
    </row>
    <row r="39" spans="1:2">
      <c r="A39" s="109">
        <v>45335</v>
      </c>
      <c r="B39" t="s">
        <v>90</v>
      </c>
    </row>
    <row r="40" spans="1:2">
      <c r="A40" s="109">
        <v>45348</v>
      </c>
      <c r="B40" t="s">
        <v>88</v>
      </c>
    </row>
    <row r="41" spans="1:2">
      <c r="A41" s="109">
        <v>45359</v>
      </c>
      <c r="B41" t="s">
        <v>87</v>
      </c>
    </row>
    <row r="42" spans="1:2">
      <c r="A42" s="109">
        <v>45362</v>
      </c>
      <c r="B42" t="s">
        <v>88</v>
      </c>
    </row>
    <row r="43" spans="1:2">
      <c r="A43" s="109">
        <v>45366</v>
      </c>
      <c r="B43" t="s">
        <v>87</v>
      </c>
    </row>
    <row r="44" spans="1:2">
      <c r="A44" s="109">
        <v>45369</v>
      </c>
      <c r="B44" t="s">
        <v>88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14</vt:i4>
      </vt:variant>
    </vt:vector>
  </HeadingPairs>
  <TitlesOfParts>
    <vt:vector size="18" baseType="lpstr">
      <vt:lpstr>受講申込書（様式1）</vt:lpstr>
      <vt:lpstr>Sheet1</vt:lpstr>
      <vt:lpstr>Sheet4</vt:lpstr>
      <vt:lpstr>Sheet5</vt:lpstr>
      <vt:lpstr>'受講申込書（様式1）'!Print_Area</vt:lpstr>
      <vt:lpstr>年月</vt:lpstr>
      <vt:lpstr>令和５年10月</vt:lpstr>
      <vt:lpstr>令和５年11月</vt:lpstr>
      <vt:lpstr>令和５年12月</vt:lpstr>
      <vt:lpstr>令和５年4月</vt:lpstr>
      <vt:lpstr>令和５年５月</vt:lpstr>
      <vt:lpstr>令和５年６月</vt:lpstr>
      <vt:lpstr>令和５年７月</vt:lpstr>
      <vt:lpstr>令和５年８月</vt:lpstr>
      <vt:lpstr>令和５年９月</vt:lpstr>
      <vt:lpstr>令和６年１月</vt:lpstr>
      <vt:lpstr>令和６年２月</vt:lpstr>
      <vt:lpstr>令和６年３月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miyata</dc:creator>
  <cp:keywords/>
  <dc:description/>
  <cp:lastModifiedBy>ksga13</cp:lastModifiedBy>
  <cp:revision/>
  <dcterms:created xsi:type="dcterms:W3CDTF">2005-02-09T07:24:30Z</dcterms:created>
  <dcterms:modified xsi:type="dcterms:W3CDTF">2023-02-15T05:25:20Z</dcterms:modified>
  <cp:category/>
  <cp:contentStatus/>
</cp:coreProperties>
</file>